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8975" windowHeight="124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<sst xmlns="http://schemas.openxmlformats.org/spreadsheetml/2006/main" count="93" uniqueCount="80">
  <si>
    <t>Institut Català de la Salut</t>
  </si>
  <si>
    <t>Període de liquidació</t>
  </si>
  <si>
    <t>Dies</t>
  </si>
  <si>
    <t>INSTITUT CATALÀ DE LA SALUT</t>
  </si>
  <si>
    <t>01-06-2010 a 30-06-2010</t>
  </si>
  <si>
    <t>CIF</t>
  </si>
  <si>
    <t>Mes de pagament</t>
  </si>
  <si>
    <t>xxxxxxxxxx</t>
  </si>
  <si>
    <t>xxxxxxxxx</t>
  </si>
  <si>
    <t>Juny de 2010</t>
  </si>
  <si>
    <t>Rebut de nòmina</t>
  </si>
  <si>
    <t>Cognoms i nom</t>
  </si>
  <si>
    <t>NIF</t>
  </si>
  <si>
    <t>Categoria/cos</t>
  </si>
  <si>
    <t>Grup</t>
  </si>
  <si>
    <t>Nivell</t>
  </si>
  <si>
    <t>A</t>
  </si>
  <si>
    <t>Càrrec</t>
  </si>
  <si>
    <t>Grup Cotit.</t>
  </si>
  <si>
    <t>Núm.matíc</t>
  </si>
  <si>
    <t>Domiciliació</t>
  </si>
  <si>
    <t>xx/xxxxxxxx</t>
  </si>
  <si>
    <t>xxxx xxxx ..</t>
  </si>
  <si>
    <t>Codi</t>
  </si>
  <si>
    <t>Endarreriments</t>
  </si>
  <si>
    <t>Concepte</t>
  </si>
  <si>
    <t>Liquidació</t>
  </si>
  <si>
    <t>TOTAL (EUR)</t>
  </si>
  <si>
    <t>Deduccions</t>
  </si>
  <si>
    <t>IRPF</t>
  </si>
  <si>
    <t>SEGURETAT SOCIAL</t>
  </si>
  <si>
    <t>Total</t>
  </si>
  <si>
    <t>Base</t>
  </si>
  <si>
    <t>%</t>
  </si>
  <si>
    <t>Quota</t>
  </si>
  <si>
    <t>- Remuneració mensual</t>
  </si>
  <si>
    <t>- Atur</t>
  </si>
  <si>
    <t>Contingències Comunes:</t>
  </si>
  <si>
    <t>Contingències professionals (AT i EP) base d'atur, formació professional i Fons de garantia salarial:</t>
  </si>
  <si>
    <t>- Formació professional</t>
  </si>
  <si>
    <t>Hores extraordinàries estructurals o força major</t>
  </si>
  <si>
    <t>Hores extraordinàries no estructurals</t>
  </si>
  <si>
    <t>Base subjecta a retenció IRPF</t>
  </si>
  <si>
    <t>Observacions</t>
  </si>
  <si>
    <t>Codi del compte patronal</t>
  </si>
  <si>
    <t>Núm. afiliació SS</t>
  </si>
  <si>
    <t>Percepcions</t>
  </si>
  <si>
    <t>Líquid a percebre</t>
  </si>
  <si>
    <t>Bases i quotes de cotització a la seguretat social i base subjecta a retenció IRPF</t>
  </si>
  <si>
    <t>- Prorrata pagues extraordinàries</t>
  </si>
  <si>
    <t>- Total regularitzat/base reguladora</t>
  </si>
  <si>
    <t>01-05-2010 a 31-05-2010</t>
  </si>
  <si>
    <t>Maig de 2010</t>
  </si>
  <si>
    <t>xxxxxxxxxxxxxx</t>
  </si>
  <si>
    <t>xx</t>
  </si>
  <si>
    <t>TOTAL JUNY 2010</t>
  </si>
  <si>
    <t>Líquid a percebre JUNY</t>
  </si>
  <si>
    <t>Diferència Maig - Juny 2010</t>
  </si>
  <si>
    <t>XX</t>
  </si>
  <si>
    <t>NOMINA ACTUAL</t>
  </si>
  <si>
    <t>NÒMINA AMB ELS DESCOMPTES</t>
  </si>
  <si>
    <t>xxxxxx xxxxxx xxx</t>
  </si>
  <si>
    <t>Complement assistencial unitat muntanya</t>
  </si>
  <si>
    <t>Sou</t>
  </si>
  <si>
    <t>Triennis</t>
  </si>
  <si>
    <t>Complement de destinació</t>
  </si>
  <si>
    <t>Carrera professional</t>
  </si>
  <si>
    <t>Complement docencia</t>
  </si>
  <si>
    <t>Complement jornada completa</t>
  </si>
  <si>
    <t>Complement exclusivitat</t>
  </si>
  <si>
    <t>Atenció continuada</t>
  </si>
  <si>
    <t>Complement específic</t>
  </si>
  <si>
    <t>Complement de productivitat</t>
  </si>
  <si>
    <t>Complement d'atenció primària</t>
  </si>
  <si>
    <t>Complement direcció de programes</t>
  </si>
  <si>
    <t>Complement coordinació</t>
  </si>
  <si>
    <t>Complement docència</t>
  </si>
  <si>
    <t>Complement desplaçament eap</t>
  </si>
  <si>
    <t>Plusos de jornada</t>
  </si>
  <si>
    <t>Altres complements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</si>
</sst>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5"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6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color indexed="9"/>
      <name val="Arial"/>
      <family val="2"/>
    </font>
    <font>
      <b/>
      <sz val="10"/>
      <color indexed="6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9" fontId="8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49" fontId="8" fillId="2" borderId="0" xfId="0" applyNumberFormat="1" applyFont="1" applyFill="1" applyBorder="1" applyAlignment="1">
      <alignment/>
    </xf>
    <xf numFmtId="0" fontId="10" fillId="2" borderId="0" xfId="0" applyFont="1" applyFill="1" applyAlignment="1">
      <alignment/>
    </xf>
    <xf numFmtId="0" fontId="8" fillId="2" borderId="10" xfId="0" applyFont="1" applyFill="1" applyBorder="1" applyAlignment="1">
      <alignment/>
    </xf>
    <xf numFmtId="49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8" fillId="2" borderId="11" xfId="0" applyFont="1" applyFill="1" applyBorder="1" applyAlignment="1">
      <alignment/>
    </xf>
    <xf numFmtId="49" fontId="6" fillId="2" borderId="0" xfId="0" applyNumberFormat="1" applyFont="1" applyFill="1" applyAlignment="1">
      <alignment/>
    </xf>
    <xf numFmtId="49" fontId="8" fillId="2" borderId="10" xfId="0" applyNumberFormat="1" applyFont="1" applyFill="1" applyBorder="1" applyAlignment="1">
      <alignment/>
    </xf>
    <xf numFmtId="0" fontId="8" fillId="2" borderId="12" xfId="0" applyFont="1" applyFill="1" applyBorder="1" applyAlignment="1">
      <alignment/>
    </xf>
    <xf numFmtId="49" fontId="8" fillId="2" borderId="13" xfId="0" applyNumberFormat="1" applyFont="1" applyFill="1" applyBorder="1" applyAlignment="1">
      <alignment/>
    </xf>
    <xf numFmtId="0" fontId="8" fillId="2" borderId="14" xfId="0" applyFont="1" applyFill="1" applyBorder="1" applyAlignment="1">
      <alignment/>
    </xf>
    <xf numFmtId="4" fontId="8" fillId="2" borderId="14" xfId="0" applyNumberFormat="1" applyFont="1" applyFill="1" applyBorder="1" applyAlignment="1">
      <alignment/>
    </xf>
    <xf numFmtId="49" fontId="8" fillId="2" borderId="15" xfId="0" applyNumberFormat="1" applyFont="1" applyFill="1" applyBorder="1" applyAlignment="1">
      <alignment/>
    </xf>
    <xf numFmtId="0" fontId="8" fillId="2" borderId="16" xfId="0" applyFont="1" applyFill="1" applyBorder="1" applyAlignment="1">
      <alignment/>
    </xf>
    <xf numFmtId="4" fontId="8" fillId="2" borderId="17" xfId="0" applyNumberFormat="1" applyFont="1" applyFill="1" applyBorder="1" applyAlignment="1">
      <alignment/>
    </xf>
    <xf numFmtId="4" fontId="8" fillId="2" borderId="16" xfId="0" applyNumberFormat="1" applyFont="1" applyFill="1" applyBorder="1" applyAlignment="1">
      <alignment/>
    </xf>
    <xf numFmtId="49" fontId="8" fillId="2" borderId="18" xfId="0" applyNumberFormat="1" applyFont="1" applyFill="1" applyBorder="1" applyAlignment="1">
      <alignment/>
    </xf>
    <xf numFmtId="0" fontId="8" fillId="2" borderId="19" xfId="0" applyFont="1" applyFill="1" applyBorder="1" applyAlignment="1">
      <alignment/>
    </xf>
    <xf numFmtId="4" fontId="8" fillId="2" borderId="20" xfId="0" applyNumberFormat="1" applyFont="1" applyFill="1" applyBorder="1" applyAlignment="1">
      <alignment/>
    </xf>
    <xf numFmtId="4" fontId="9" fillId="2" borderId="18" xfId="0" applyNumberFormat="1" applyFont="1" applyFill="1" applyBorder="1" applyAlignment="1">
      <alignment horizontal="center"/>
    </xf>
    <xf numFmtId="4" fontId="8" fillId="2" borderId="0" xfId="0" applyNumberFormat="1" applyFont="1" applyFill="1" applyAlignment="1">
      <alignment/>
    </xf>
    <xf numFmtId="49" fontId="8" fillId="2" borderId="14" xfId="0" applyNumberFormat="1" applyFont="1" applyFill="1" applyBorder="1" applyAlignment="1">
      <alignment/>
    </xf>
    <xf numFmtId="49" fontId="8" fillId="2" borderId="16" xfId="0" applyNumberFormat="1" applyFont="1" applyFill="1" applyBorder="1" applyAlignment="1">
      <alignment/>
    </xf>
    <xf numFmtId="49" fontId="8" fillId="2" borderId="20" xfId="0" applyNumberFormat="1" applyFont="1" applyFill="1" applyBorder="1" applyAlignment="1">
      <alignment/>
    </xf>
    <xf numFmtId="0" fontId="8" fillId="2" borderId="20" xfId="0" applyFont="1" applyFill="1" applyBorder="1" applyAlignment="1">
      <alignment/>
    </xf>
    <xf numFmtId="49" fontId="8" fillId="2" borderId="21" xfId="0" applyNumberFormat="1" applyFont="1" applyFill="1" applyBorder="1" applyAlignment="1">
      <alignment/>
    </xf>
    <xf numFmtId="0" fontId="8" fillId="2" borderId="21" xfId="0" applyFont="1" applyFill="1" applyBorder="1" applyAlignment="1">
      <alignment/>
    </xf>
    <xf numFmtId="0" fontId="8" fillId="2" borderId="22" xfId="0" applyFont="1" applyFill="1" applyBorder="1" applyAlignment="1">
      <alignment/>
    </xf>
    <xf numFmtId="0" fontId="8" fillId="2" borderId="17" xfId="0" applyFont="1" applyFill="1" applyBorder="1" applyAlignment="1">
      <alignment/>
    </xf>
    <xf numFmtId="0" fontId="8" fillId="2" borderId="23" xfId="0" applyFont="1" applyFill="1" applyBorder="1" applyAlignment="1">
      <alignment/>
    </xf>
    <xf numFmtId="0" fontId="8" fillId="2" borderId="2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2" fillId="9" borderId="0" xfId="0" applyFont="1" applyFill="1" applyAlignment="1">
      <alignment/>
    </xf>
    <xf numFmtId="0" fontId="13" fillId="9" borderId="0" xfId="0" applyFont="1" applyFill="1" applyAlignment="1">
      <alignment/>
    </xf>
    <xf numFmtId="0" fontId="13" fillId="9" borderId="12" xfId="0" applyFont="1" applyFill="1" applyBorder="1" applyAlignment="1">
      <alignment/>
    </xf>
    <xf numFmtId="0" fontId="12" fillId="9" borderId="11" xfId="0" applyFont="1" applyFill="1" applyBorder="1" applyAlignment="1">
      <alignment/>
    </xf>
    <xf numFmtId="0" fontId="12" fillId="9" borderId="12" xfId="0" applyFont="1" applyFill="1" applyBorder="1" applyAlignment="1">
      <alignment/>
    </xf>
    <xf numFmtId="0" fontId="12" fillId="9" borderId="17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8" fillId="2" borderId="16" xfId="0" applyFont="1" applyFill="1" applyBorder="1" applyAlignment="1">
      <alignment/>
    </xf>
    <xf numFmtId="0" fontId="13" fillId="9" borderId="17" xfId="0" applyFont="1" applyFill="1" applyBorder="1" applyAlignment="1">
      <alignment/>
    </xf>
    <xf numFmtId="0" fontId="12" fillId="9" borderId="25" xfId="0" applyFont="1" applyFill="1" applyBorder="1" applyAlignment="1">
      <alignment/>
    </xf>
    <xf numFmtId="0" fontId="9" fillId="2" borderId="10" xfId="0" applyFont="1" applyFill="1" applyBorder="1" applyAlignment="1">
      <alignment horizontal="center" vertical="center"/>
    </xf>
    <xf numFmtId="0" fontId="13" fillId="9" borderId="26" xfId="0" applyFont="1" applyFill="1" applyBorder="1" applyAlignment="1">
      <alignment horizontal="center" vertical="center"/>
    </xf>
    <xf numFmtId="0" fontId="13" fillId="9" borderId="27" xfId="0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right" vertical="center"/>
    </xf>
    <xf numFmtId="0" fontId="9" fillId="2" borderId="24" xfId="0" applyFont="1" applyFill="1" applyBorder="1" applyAlignment="1">
      <alignment horizontal="center" vertical="center"/>
    </xf>
    <xf numFmtId="49" fontId="9" fillId="2" borderId="24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9" fontId="9" fillId="2" borderId="12" xfId="0" applyNumberFormat="1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vertical="center"/>
    </xf>
    <xf numFmtId="49" fontId="9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49" fontId="8" fillId="2" borderId="11" xfId="0" applyNumberFormat="1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13" fillId="9" borderId="24" xfId="0" applyFont="1" applyFill="1" applyBorder="1" applyAlignment="1">
      <alignment vertical="center"/>
    </xf>
    <xf numFmtId="0" fontId="12" fillId="9" borderId="0" xfId="0" applyFont="1" applyFill="1" applyAlignment="1">
      <alignment vertical="center"/>
    </xf>
    <xf numFmtId="0" fontId="13" fillId="9" borderId="24" xfId="0" applyFont="1" applyFill="1" applyBorder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13" fillId="9" borderId="12" xfId="0" applyFont="1" applyFill="1" applyBorder="1" applyAlignment="1">
      <alignment vertical="center"/>
    </xf>
    <xf numFmtId="0" fontId="12" fillId="9" borderId="11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9" fillId="2" borderId="21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3" fillId="2" borderId="17" xfId="0" applyFont="1" applyFill="1" applyBorder="1" applyAlignment="1">
      <alignment/>
    </xf>
    <xf numFmtId="0" fontId="8" fillId="2" borderId="15" xfId="0" applyFont="1" applyFill="1" applyBorder="1" applyAlignment="1">
      <alignment/>
    </xf>
    <xf numFmtId="49" fontId="9" fillId="2" borderId="24" xfId="0" applyNumberFormat="1" applyFont="1" applyFill="1" applyBorder="1" applyAlignment="1">
      <alignment/>
    </xf>
    <xf numFmtId="0" fontId="8" fillId="2" borderId="24" xfId="0" applyFont="1" applyFill="1" applyBorder="1" applyAlignment="1">
      <alignment/>
    </xf>
    <xf numFmtId="4" fontId="8" fillId="24" borderId="21" xfId="0" applyNumberFormat="1" applyFont="1" applyFill="1" applyBorder="1" applyAlignment="1" applyProtection="1">
      <alignment vertical="center"/>
      <protection locked="0"/>
    </xf>
    <xf numFmtId="4" fontId="8" fillId="24" borderId="21" xfId="0" applyNumberFormat="1" applyFont="1" applyFill="1" applyBorder="1" applyAlignment="1" applyProtection="1">
      <alignment/>
      <protection locked="0"/>
    </xf>
    <xf numFmtId="0" fontId="8" fillId="24" borderId="21" xfId="0" applyFont="1" applyFill="1" applyBorder="1" applyAlignment="1" applyProtection="1">
      <alignment vertical="center"/>
      <protection locked="0"/>
    </xf>
    <xf numFmtId="4" fontId="8" fillId="2" borderId="14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" fontId="8" fillId="2" borderId="16" xfId="0" applyNumberFormat="1" applyFont="1" applyFill="1" applyBorder="1" applyAlignment="1" applyProtection="1">
      <alignment/>
      <protection/>
    </xf>
    <xf numFmtId="4" fontId="8" fillId="2" borderId="0" xfId="0" applyNumberFormat="1" applyFont="1" applyFill="1" applyAlignment="1" applyProtection="1">
      <alignment/>
      <protection/>
    </xf>
    <xf numFmtId="0" fontId="8" fillId="2" borderId="16" xfId="0" applyFont="1" applyFill="1" applyBorder="1" applyAlignment="1" applyProtection="1">
      <alignment/>
      <protection/>
    </xf>
    <xf numFmtId="0" fontId="8" fillId="2" borderId="2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9" fillId="2" borderId="0" xfId="0" applyFont="1" applyFill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/>
      <protection/>
    </xf>
    <xf numFmtId="0" fontId="8" fillId="2" borderId="17" xfId="0" applyFont="1" applyFill="1" applyBorder="1" applyAlignment="1" applyProtection="1">
      <alignment/>
      <protection/>
    </xf>
    <xf numFmtId="4" fontId="8" fillId="2" borderId="17" xfId="0" applyNumberFormat="1" applyFont="1" applyFill="1" applyBorder="1" applyAlignment="1" applyProtection="1">
      <alignment vertical="center"/>
      <protection/>
    </xf>
    <xf numFmtId="0" fontId="8" fillId="2" borderId="28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8" fillId="2" borderId="10" xfId="0" applyFont="1" applyFill="1" applyBorder="1" applyAlignment="1" applyProtection="1">
      <alignment/>
      <protection/>
    </xf>
    <xf numFmtId="0" fontId="8" fillId="2" borderId="17" xfId="0" applyFont="1" applyFill="1" applyBorder="1" applyAlignment="1" applyProtection="1">
      <alignment vertical="center"/>
      <protection/>
    </xf>
    <xf numFmtId="4" fontId="8" fillId="2" borderId="14" xfId="0" applyNumberFormat="1" applyFont="1" applyFill="1" applyBorder="1" applyAlignment="1" applyProtection="1">
      <alignment vertical="center"/>
      <protection/>
    </xf>
    <xf numFmtId="4" fontId="8" fillId="2" borderId="16" xfId="0" applyNumberFormat="1" applyFont="1" applyFill="1" applyBorder="1" applyAlignment="1" applyProtection="1">
      <alignment vertical="center"/>
      <protection/>
    </xf>
    <xf numFmtId="4" fontId="8" fillId="25" borderId="21" xfId="0" applyNumberFormat="1" applyFont="1" applyFill="1" applyBorder="1" applyAlignment="1" applyProtection="1">
      <alignment/>
      <protection hidden="1"/>
    </xf>
    <xf numFmtId="4" fontId="12" fillId="9" borderId="14" xfId="0" applyNumberFormat="1" applyFont="1" applyFill="1" applyBorder="1" applyAlignment="1" applyProtection="1">
      <alignment vertical="center"/>
      <protection hidden="1"/>
    </xf>
    <xf numFmtId="4" fontId="12" fillId="9" borderId="14" xfId="0" applyNumberFormat="1" applyFont="1" applyFill="1" applyBorder="1" applyAlignment="1" applyProtection="1">
      <alignment/>
      <protection hidden="1"/>
    </xf>
    <xf numFmtId="4" fontId="12" fillId="9" borderId="14" xfId="0" applyNumberFormat="1" applyFont="1" applyFill="1" applyBorder="1" applyAlignment="1" applyProtection="1">
      <alignment/>
      <protection hidden="1"/>
    </xf>
    <xf numFmtId="4" fontId="12" fillId="9" borderId="16" xfId="0" applyNumberFormat="1" applyFont="1" applyFill="1" applyBorder="1" applyAlignment="1" applyProtection="1">
      <alignment vertical="center"/>
      <protection hidden="1"/>
    </xf>
    <xf numFmtId="4" fontId="12" fillId="9" borderId="16" xfId="0" applyNumberFormat="1" applyFont="1" applyFill="1" applyBorder="1" applyAlignment="1" applyProtection="1">
      <alignment/>
      <protection hidden="1"/>
    </xf>
    <xf numFmtId="4" fontId="12" fillId="9" borderId="16" xfId="0" applyNumberFormat="1" applyFont="1" applyFill="1" applyBorder="1" applyAlignment="1" applyProtection="1">
      <alignment/>
      <protection hidden="1"/>
    </xf>
    <xf numFmtId="4" fontId="12" fillId="9" borderId="20" xfId="0" applyNumberFormat="1" applyFont="1" applyFill="1" applyBorder="1" applyAlignment="1" applyProtection="1">
      <alignment/>
      <protection hidden="1"/>
    </xf>
    <xf numFmtId="4" fontId="13" fillId="9" borderId="20" xfId="0" applyNumberFormat="1" applyFont="1" applyFill="1" applyBorder="1" applyAlignment="1" applyProtection="1">
      <alignment horizontal="center"/>
      <protection hidden="1"/>
    </xf>
    <xf numFmtId="4" fontId="33" fillId="19" borderId="21" xfId="0" applyNumberFormat="1" applyFont="1" applyFill="1" applyBorder="1" applyAlignment="1" applyProtection="1">
      <alignment vertical="center"/>
      <protection hidden="1"/>
    </xf>
    <xf numFmtId="4" fontId="12" fillId="9" borderId="0" xfId="0" applyNumberFormat="1" applyFont="1" applyFill="1" applyAlignment="1" applyProtection="1">
      <alignment/>
      <protection hidden="1"/>
    </xf>
    <xf numFmtId="0" fontId="12" fillId="9" borderId="16" xfId="0" applyFont="1" applyFill="1" applyBorder="1" applyAlignment="1" applyProtection="1">
      <alignment/>
      <protection hidden="1"/>
    </xf>
    <xf numFmtId="0" fontId="12" fillId="9" borderId="20" xfId="0" applyFont="1" applyFill="1" applyBorder="1" applyAlignment="1" applyProtection="1">
      <alignment/>
      <protection hidden="1"/>
    </xf>
    <xf numFmtId="0" fontId="12" fillId="9" borderId="21" xfId="0" applyFont="1" applyFill="1" applyBorder="1" applyAlignment="1" applyProtection="1">
      <alignment/>
      <protection hidden="1"/>
    </xf>
    <xf numFmtId="4" fontId="13" fillId="9" borderId="20" xfId="0" applyNumberFormat="1" applyFont="1" applyFill="1" applyBorder="1" applyAlignment="1" applyProtection="1">
      <alignment horizontal="center" vertical="center"/>
      <protection hidden="1"/>
    </xf>
    <xf numFmtId="0" fontId="12" fillId="9" borderId="22" xfId="0" applyFont="1" applyFill="1" applyBorder="1" applyAlignment="1" applyProtection="1">
      <alignment/>
      <protection hidden="1"/>
    </xf>
    <xf numFmtId="0" fontId="12" fillId="9" borderId="0" xfId="0" applyFont="1" applyFill="1" applyAlignment="1" applyProtection="1">
      <alignment/>
      <protection hidden="1"/>
    </xf>
    <xf numFmtId="0" fontId="12" fillId="9" borderId="17" xfId="0" applyFont="1" applyFill="1" applyBorder="1" applyAlignment="1" applyProtection="1">
      <alignment/>
      <protection hidden="1"/>
    </xf>
    <xf numFmtId="0" fontId="13" fillId="9" borderId="0" xfId="0" applyFont="1" applyFill="1" applyAlignment="1" applyProtection="1">
      <alignment/>
      <protection hidden="1"/>
    </xf>
    <xf numFmtId="4" fontId="33" fillId="26" borderId="29" xfId="0" applyNumberFormat="1" applyFont="1" applyFill="1" applyBorder="1" applyAlignment="1" applyProtection="1">
      <alignment vertical="center"/>
      <protection hidden="1"/>
    </xf>
    <xf numFmtId="0" fontId="13" fillId="9" borderId="30" xfId="0" applyFont="1" applyFill="1" applyBorder="1" applyAlignment="1" applyProtection="1">
      <alignment horizontal="center" vertical="center"/>
      <protection hidden="1"/>
    </xf>
    <xf numFmtId="0" fontId="13" fillId="9" borderId="31" xfId="0" applyFont="1" applyFill="1" applyBorder="1" applyAlignment="1" applyProtection="1">
      <alignment horizontal="center" vertical="center"/>
      <protection hidden="1"/>
    </xf>
    <xf numFmtId="0" fontId="12" fillId="9" borderId="14" xfId="0" applyFont="1" applyFill="1" applyBorder="1" applyAlignment="1" applyProtection="1">
      <alignment/>
      <protection hidden="1"/>
    </xf>
    <xf numFmtId="0" fontId="12" fillId="9" borderId="16" xfId="0" applyFont="1" applyFill="1" applyBorder="1" applyAlignment="1" applyProtection="1">
      <alignment vertical="center"/>
      <protection hidden="1"/>
    </xf>
    <xf numFmtId="0" fontId="12" fillId="9" borderId="17" xfId="0" applyFont="1" applyFill="1" applyBorder="1" applyAlignment="1" applyProtection="1">
      <alignment vertical="center"/>
      <protection hidden="1"/>
    </xf>
    <xf numFmtId="4" fontId="12" fillId="9" borderId="17" xfId="0" applyNumberFormat="1" applyFont="1" applyFill="1" applyBorder="1" applyAlignment="1" applyProtection="1">
      <alignment vertical="center"/>
      <protection hidden="1"/>
    </xf>
    <xf numFmtId="0" fontId="12" fillId="9" borderId="23" xfId="0" applyFont="1" applyFill="1" applyBorder="1" applyAlignment="1" applyProtection="1">
      <alignment/>
      <protection hidden="1"/>
    </xf>
    <xf numFmtId="0" fontId="12" fillId="9" borderId="28" xfId="0" applyFont="1" applyFill="1" applyBorder="1" applyAlignment="1" applyProtection="1">
      <alignment/>
      <protection hidden="1"/>
    </xf>
    <xf numFmtId="0" fontId="12" fillId="9" borderId="32" xfId="0" applyFont="1" applyFill="1" applyBorder="1" applyAlignment="1" applyProtection="1">
      <alignment/>
      <protection hidden="1"/>
    </xf>
    <xf numFmtId="0" fontId="12" fillId="9" borderId="10" xfId="0" applyFont="1" applyFill="1" applyBorder="1" applyAlignment="1" applyProtection="1">
      <alignment/>
      <protection hidden="1"/>
    </xf>
    <xf numFmtId="4" fontId="8" fillId="11" borderId="29" xfId="0" applyNumberFormat="1" applyFont="1" applyFill="1" applyBorder="1" applyAlignment="1" applyProtection="1">
      <alignment vertical="center"/>
      <protection hidden="1"/>
    </xf>
    <xf numFmtId="4" fontId="8" fillId="25" borderId="21" xfId="0" applyNumberFormat="1" applyFont="1" applyFill="1" applyBorder="1" applyAlignment="1" applyProtection="1">
      <alignment vertical="center"/>
      <protection hidden="1"/>
    </xf>
    <xf numFmtId="4" fontId="34" fillId="16" borderId="21" xfId="0" applyNumberFormat="1" applyFont="1" applyFill="1" applyBorder="1" applyAlignment="1" applyProtection="1">
      <alignment vertical="center"/>
      <protection hidden="1"/>
    </xf>
    <xf numFmtId="49" fontId="8" fillId="2" borderId="17" xfId="0" applyNumberFormat="1" applyFont="1" applyFill="1" applyBorder="1" applyAlignment="1">
      <alignment horizontal="left" wrapText="1"/>
    </xf>
    <xf numFmtId="0" fontId="0" fillId="2" borderId="15" xfId="0" applyFill="1" applyBorder="1" applyAlignment="1">
      <alignment/>
    </xf>
    <xf numFmtId="49" fontId="9" fillId="2" borderId="24" xfId="0" applyNumberFormat="1" applyFont="1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49" fontId="8" fillId="2" borderId="10" xfId="0" applyNumberFormat="1" applyFont="1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49" fontId="8" fillId="2" borderId="22" xfId="0" applyNumberFormat="1" applyFont="1" applyFill="1" applyBorder="1" applyAlignment="1">
      <alignment horizontal="left" wrapText="1"/>
    </xf>
    <xf numFmtId="0" fontId="0" fillId="2" borderId="13" xfId="0" applyFill="1" applyBorder="1" applyAlignment="1">
      <alignment/>
    </xf>
    <xf numFmtId="0" fontId="2" fillId="16" borderId="33" xfId="0" applyFont="1" applyFill="1" applyBorder="1" applyAlignment="1" applyProtection="1">
      <alignment horizontal="center" vertical="center"/>
      <protection/>
    </xf>
    <xf numFmtId="0" fontId="2" fillId="16" borderId="34" xfId="0" applyFont="1" applyFill="1" applyBorder="1" applyAlignment="1" applyProtection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49" fontId="9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5" xfId="0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9525</xdr:rowOff>
    </xdr:from>
    <xdr:to>
      <xdr:col>0</xdr:col>
      <xdr:colOff>847725</xdr:colOff>
      <xdr:row>2</xdr:row>
      <xdr:rowOff>238125</xdr:rowOff>
    </xdr:to>
    <xdr:pic>
      <xdr:nvPicPr>
        <xdr:cNvPr id="1" name="1 Imagen" descr="gencat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47725"/>
          <a:ext cx="828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1695450</xdr:colOff>
      <xdr:row>0</xdr:row>
      <xdr:rowOff>0</xdr:rowOff>
    </xdr:from>
    <xdr:to>
      <xdr:col>3</xdr:col>
      <xdr:colOff>371475</xdr:colOff>
      <xdr:row>1</xdr:row>
      <xdr:rowOff>19050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0"/>
          <a:ext cx="1847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showZeros="0" tabSelected="1" defaultGridColor="0" zoomScale="85" zoomScaleNormal="85" zoomScalePageLayoutView="0" colorId="8" workbookViewId="0" topLeftCell="A1">
      <selection activeCell="K47" sqref="K47"/>
    </sheetView>
  </sheetViews>
  <sheetFormatPr defaultColWidth="11.421875" defaultRowHeight="15"/>
  <cols>
    <col min="1" max="1" width="13.421875" style="6" customWidth="1"/>
    <col min="2" max="2" width="34.28125" style="1" customWidth="1"/>
    <col min="3" max="3" width="13.28125" style="1" customWidth="1"/>
    <col min="4" max="4" width="20.8515625" style="1" customWidth="1"/>
    <col min="5" max="5" width="11.140625" style="1" customWidth="1"/>
    <col min="6" max="6" width="13.421875" style="1" customWidth="1"/>
    <col min="7" max="7" width="21.00390625" style="1" customWidth="1"/>
    <col min="8" max="9" width="11.421875" style="1" customWidth="1"/>
    <col min="10" max="10" width="12.8515625" style="1" customWidth="1"/>
    <col min="11" max="11" width="11.421875" style="1" customWidth="1"/>
  </cols>
  <sheetData>
    <row r="1" ht="51.75" customHeight="1">
      <c r="B1"/>
    </row>
    <row r="2" ht="14.25"/>
    <row r="3" spans="1:8" ht="19.5" customHeight="1">
      <c r="A3" s="152" t="s">
        <v>59</v>
      </c>
      <c r="B3" s="153"/>
      <c r="C3" s="153"/>
      <c r="D3" s="153"/>
      <c r="E3" s="154"/>
      <c r="F3" s="150" t="s">
        <v>60</v>
      </c>
      <c r="G3" s="151"/>
      <c r="H3" s="7"/>
    </row>
    <row r="4" spans="1:8" ht="15.75" thickBot="1">
      <c r="A4" s="11"/>
      <c r="B4" s="10"/>
      <c r="C4" s="10"/>
      <c r="D4" s="10"/>
      <c r="E4" s="10"/>
      <c r="F4" s="49"/>
      <c r="G4" s="44"/>
      <c r="H4" s="44"/>
    </row>
    <row r="5" spans="1:11" s="3" customFormat="1" ht="15.75" thickTop="1">
      <c r="A5" s="142" t="s">
        <v>0</v>
      </c>
      <c r="B5" s="143"/>
      <c r="C5" s="12"/>
      <c r="D5" s="67" t="s">
        <v>1</v>
      </c>
      <c r="E5" s="61" t="s">
        <v>2</v>
      </c>
      <c r="F5" s="49"/>
      <c r="G5" s="72" t="s">
        <v>1</v>
      </c>
      <c r="H5" s="74" t="s">
        <v>2</v>
      </c>
      <c r="I5" s="2"/>
      <c r="J5" s="2"/>
      <c r="K5" s="2"/>
    </row>
    <row r="6" spans="1:11" s="3" customFormat="1" ht="15">
      <c r="A6" s="144" t="s">
        <v>3</v>
      </c>
      <c r="B6" s="145"/>
      <c r="C6" s="12"/>
      <c r="D6" s="59" t="s">
        <v>51</v>
      </c>
      <c r="E6" s="63">
        <v>31</v>
      </c>
      <c r="F6" s="49"/>
      <c r="G6" s="73" t="s">
        <v>4</v>
      </c>
      <c r="H6" s="75">
        <v>30</v>
      </c>
      <c r="I6" s="2"/>
      <c r="J6" s="2"/>
      <c r="K6" s="2"/>
    </row>
    <row r="7" spans="1:11" s="5" customFormat="1" ht="12.75">
      <c r="A7" s="68" t="s">
        <v>5</v>
      </c>
      <c r="B7" s="69" t="s">
        <v>44</v>
      </c>
      <c r="C7" s="16"/>
      <c r="D7" s="69" t="s">
        <v>6</v>
      </c>
      <c r="E7" s="15"/>
      <c r="F7" s="52"/>
      <c r="G7" s="76" t="s">
        <v>6</v>
      </c>
      <c r="H7" s="46"/>
      <c r="I7" s="4"/>
      <c r="J7" s="4"/>
      <c r="K7" s="4"/>
    </row>
    <row r="8" spans="1:11" s="3" customFormat="1" ht="13.5" thickBot="1">
      <c r="A8" s="70" t="s">
        <v>7</v>
      </c>
      <c r="B8" s="71" t="s">
        <v>8</v>
      </c>
      <c r="C8" s="12"/>
      <c r="D8" s="71" t="s">
        <v>52</v>
      </c>
      <c r="E8" s="17"/>
      <c r="F8" s="49"/>
      <c r="G8" s="77" t="s">
        <v>9</v>
      </c>
      <c r="H8" s="47"/>
      <c r="I8" s="2"/>
      <c r="J8" s="2"/>
      <c r="K8" s="2"/>
    </row>
    <row r="9" spans="1:8" ht="15.75" thickTop="1">
      <c r="A9" s="9"/>
      <c r="B9" s="10"/>
      <c r="C9" s="10"/>
      <c r="D9" s="10"/>
      <c r="E9" s="10"/>
      <c r="F9" s="49"/>
      <c r="G9" s="44"/>
      <c r="H9" s="44"/>
    </row>
    <row r="10" spans="1:8" ht="15.75" thickBot="1">
      <c r="A10" s="18" t="s">
        <v>10</v>
      </c>
      <c r="B10" s="10"/>
      <c r="C10" s="10"/>
      <c r="D10" s="10"/>
      <c r="E10" s="10"/>
      <c r="F10" s="49"/>
      <c r="G10" s="44"/>
      <c r="H10" s="44"/>
    </row>
    <row r="11" spans="1:11" s="5" customFormat="1" ht="13.5" thickTop="1">
      <c r="A11" s="62" t="s">
        <v>11</v>
      </c>
      <c r="B11" s="61" t="s">
        <v>12</v>
      </c>
      <c r="C11" s="61" t="s">
        <v>13</v>
      </c>
      <c r="D11" s="61" t="s">
        <v>14</v>
      </c>
      <c r="E11" s="61" t="s">
        <v>15</v>
      </c>
      <c r="F11" s="52"/>
      <c r="G11" s="45"/>
      <c r="H11" s="45"/>
      <c r="I11" s="4"/>
      <c r="J11" s="4"/>
      <c r="K11" s="4"/>
    </row>
    <row r="12" spans="1:11" s="3" customFormat="1" ht="12.75">
      <c r="A12" s="64" t="s">
        <v>61</v>
      </c>
      <c r="B12" s="63" t="s">
        <v>7</v>
      </c>
      <c r="C12" s="13" t="s">
        <v>53</v>
      </c>
      <c r="D12" s="63" t="s">
        <v>16</v>
      </c>
      <c r="E12" s="63" t="s">
        <v>54</v>
      </c>
      <c r="F12" s="49"/>
      <c r="G12" s="44"/>
      <c r="H12" s="44"/>
      <c r="I12" s="2"/>
      <c r="J12" s="2"/>
      <c r="K12" s="2"/>
    </row>
    <row r="13" spans="1:11" s="5" customFormat="1" ht="12.75">
      <c r="A13" s="14" t="s">
        <v>17</v>
      </c>
      <c r="B13" s="58" t="s">
        <v>45</v>
      </c>
      <c r="C13" s="65" t="s">
        <v>18</v>
      </c>
      <c r="D13" s="65" t="s">
        <v>19</v>
      </c>
      <c r="E13" s="65" t="s">
        <v>20</v>
      </c>
      <c r="F13" s="52"/>
      <c r="G13" s="45"/>
      <c r="H13" s="45"/>
      <c r="I13" s="4"/>
      <c r="J13" s="4"/>
      <c r="K13" s="4"/>
    </row>
    <row r="14" spans="1:11" s="3" customFormat="1" ht="12.75">
      <c r="A14" s="19"/>
      <c r="B14" s="60" t="s">
        <v>21</v>
      </c>
      <c r="C14" s="64" t="s">
        <v>58</v>
      </c>
      <c r="D14" s="63"/>
      <c r="E14" s="63" t="s">
        <v>22</v>
      </c>
      <c r="F14" s="49"/>
      <c r="G14" s="44"/>
      <c r="H14" s="44"/>
      <c r="I14" s="2"/>
      <c r="J14" s="2"/>
      <c r="K14" s="2"/>
    </row>
    <row r="15" spans="1:11" s="5" customFormat="1" ht="12.75">
      <c r="A15" s="57" t="s">
        <v>23</v>
      </c>
      <c r="B15" s="54" t="s">
        <v>25</v>
      </c>
      <c r="C15" s="54" t="s">
        <v>24</v>
      </c>
      <c r="D15" s="54" t="s">
        <v>26</v>
      </c>
      <c r="E15" s="54" t="s">
        <v>27</v>
      </c>
      <c r="F15" s="55" t="s">
        <v>24</v>
      </c>
      <c r="G15" s="56" t="s">
        <v>26</v>
      </c>
      <c r="H15" s="56" t="s">
        <v>27</v>
      </c>
      <c r="I15" s="4"/>
      <c r="J15" s="4"/>
      <c r="K15" s="4"/>
    </row>
    <row r="16" spans="1:11" s="3" customFormat="1" ht="13.5" thickBot="1">
      <c r="A16" s="66" t="s">
        <v>46</v>
      </c>
      <c r="B16" s="20"/>
      <c r="C16" s="20"/>
      <c r="D16" s="20"/>
      <c r="E16" s="20"/>
      <c r="F16" s="53"/>
      <c r="G16" s="48"/>
      <c r="H16" s="48"/>
      <c r="I16" s="2"/>
      <c r="J16" s="2"/>
      <c r="K16" s="2"/>
    </row>
    <row r="17" spans="1:11" s="3" customFormat="1" ht="13.5" thickBot="1">
      <c r="A17" s="21"/>
      <c r="B17" s="50" t="s">
        <v>63</v>
      </c>
      <c r="C17" s="86">
        <v>0</v>
      </c>
      <c r="D17" s="86">
        <v>0</v>
      </c>
      <c r="E17" s="89"/>
      <c r="F17" s="108">
        <f>IF(C17=0,0,(C17-(4.5*C17/100)))</f>
        <v>0</v>
      </c>
      <c r="G17" s="109">
        <f>IF(D17=0,0,(D17-(4.5*D17/100)))</f>
        <v>0</v>
      </c>
      <c r="H17" s="110"/>
      <c r="I17" s="90">
        <f>IF(C17=0,0,0)</f>
        <v>0</v>
      </c>
      <c r="J17" s="90"/>
      <c r="K17" s="90"/>
    </row>
    <row r="18" spans="1:11" s="3" customFormat="1" ht="13.5" thickBot="1">
      <c r="A18" s="24"/>
      <c r="B18" s="51" t="s">
        <v>64</v>
      </c>
      <c r="C18" s="86">
        <v>0</v>
      </c>
      <c r="D18" s="86">
        <v>0</v>
      </c>
      <c r="E18" s="91"/>
      <c r="F18" s="111">
        <f>IF(C18=0,0,(C18-(4.48*C18/100)))</f>
        <v>0</v>
      </c>
      <c r="G18" s="112">
        <f>IF(D18=0,0,(D18-(4.48*D18/100)))</f>
        <v>0</v>
      </c>
      <c r="H18" s="113"/>
      <c r="I18" s="90"/>
      <c r="J18" s="90"/>
      <c r="K18" s="90"/>
    </row>
    <row r="19" spans="1:11" s="3" customFormat="1" ht="13.5" thickBot="1">
      <c r="A19" s="24"/>
      <c r="B19" s="51" t="s">
        <v>65</v>
      </c>
      <c r="C19" s="86"/>
      <c r="D19" s="86">
        <v>0</v>
      </c>
      <c r="E19" s="91"/>
      <c r="F19" s="111">
        <f>IF(C19=0,0,(C19-(5*C19/100)))</f>
        <v>0</v>
      </c>
      <c r="G19" s="112">
        <f>IF(D19=0,0,(D19-(5*D19/100)))</f>
        <v>0</v>
      </c>
      <c r="H19" s="113"/>
      <c r="I19" s="90"/>
      <c r="J19" s="90"/>
      <c r="K19" s="90"/>
    </row>
    <row r="20" spans="1:11" s="3" customFormat="1" ht="13.5" thickBot="1">
      <c r="A20" s="24"/>
      <c r="B20" s="51" t="s">
        <v>66</v>
      </c>
      <c r="C20" s="86"/>
      <c r="D20" s="86">
        <v>0</v>
      </c>
      <c r="E20" s="91"/>
      <c r="F20" s="111">
        <f>IF(C20=0,0,(C20-(5*C20/100)))</f>
        <v>0</v>
      </c>
      <c r="G20" s="112">
        <f aca="true" t="shared" si="0" ref="G20:G34">IF(D20=0,0,(D20-(5*D20/100)))</f>
        <v>0</v>
      </c>
      <c r="H20" s="113"/>
      <c r="I20" s="90"/>
      <c r="J20" s="90"/>
      <c r="K20" s="90"/>
    </row>
    <row r="21" spans="1:11" s="3" customFormat="1" ht="13.5" thickBot="1">
      <c r="A21" s="24"/>
      <c r="B21" s="51" t="s">
        <v>67</v>
      </c>
      <c r="C21" s="86"/>
      <c r="D21" s="86">
        <v>0</v>
      </c>
      <c r="E21" s="91"/>
      <c r="F21" s="111">
        <f aca="true" t="shared" si="1" ref="F21:F34">IF(C21=0,0,(C21-(5*C21/100)))</f>
        <v>0</v>
      </c>
      <c r="G21" s="112">
        <f t="shared" si="0"/>
        <v>0</v>
      </c>
      <c r="H21" s="113"/>
      <c r="I21" s="90"/>
      <c r="J21" s="90"/>
      <c r="K21" s="90"/>
    </row>
    <row r="22" spans="1:11" s="3" customFormat="1" ht="13.5" thickBot="1">
      <c r="A22" s="24"/>
      <c r="B22" s="51" t="s">
        <v>68</v>
      </c>
      <c r="C22" s="86"/>
      <c r="D22" s="86">
        <v>0</v>
      </c>
      <c r="E22" s="91"/>
      <c r="F22" s="111">
        <f t="shared" si="1"/>
        <v>0</v>
      </c>
      <c r="G22" s="112">
        <f t="shared" si="0"/>
        <v>0</v>
      </c>
      <c r="H22" s="113"/>
      <c r="I22" s="90"/>
      <c r="J22" s="90"/>
      <c r="K22" s="90"/>
    </row>
    <row r="23" spans="1:11" s="3" customFormat="1" ht="13.5" thickBot="1">
      <c r="A23" s="24"/>
      <c r="B23" s="51" t="s">
        <v>69</v>
      </c>
      <c r="C23" s="86"/>
      <c r="D23" s="86">
        <v>0</v>
      </c>
      <c r="E23" s="91"/>
      <c r="F23" s="111">
        <f t="shared" si="1"/>
        <v>0</v>
      </c>
      <c r="G23" s="112">
        <f t="shared" si="0"/>
        <v>0</v>
      </c>
      <c r="H23" s="113"/>
      <c r="I23" s="90"/>
      <c r="J23" s="90"/>
      <c r="K23" s="90"/>
    </row>
    <row r="24" spans="1:11" s="3" customFormat="1" ht="13.5" thickBot="1">
      <c r="A24" s="24"/>
      <c r="B24" s="51" t="s">
        <v>70</v>
      </c>
      <c r="C24" s="86"/>
      <c r="D24" s="86">
        <v>0</v>
      </c>
      <c r="E24" s="91"/>
      <c r="F24" s="111">
        <f>IF(C24=0,0,(C24-(5*C24/100)))</f>
        <v>0</v>
      </c>
      <c r="G24" s="112">
        <f t="shared" si="0"/>
        <v>0</v>
      </c>
      <c r="H24" s="113"/>
      <c r="I24" s="90"/>
      <c r="J24" s="90"/>
      <c r="K24" s="90"/>
    </row>
    <row r="25" spans="1:11" s="3" customFormat="1" ht="13.5" thickBot="1">
      <c r="A25" s="24"/>
      <c r="B25" s="51" t="s">
        <v>71</v>
      </c>
      <c r="C25" s="86"/>
      <c r="D25" s="86"/>
      <c r="E25" s="91"/>
      <c r="F25" s="111">
        <f t="shared" si="1"/>
        <v>0</v>
      </c>
      <c r="G25" s="112">
        <f t="shared" si="0"/>
        <v>0</v>
      </c>
      <c r="H25" s="113"/>
      <c r="I25" s="90"/>
      <c r="J25" s="90"/>
      <c r="K25" s="90"/>
    </row>
    <row r="26" spans="1:11" s="3" customFormat="1" ht="13.5" thickBot="1">
      <c r="A26" s="24"/>
      <c r="B26" s="51" t="s">
        <v>72</v>
      </c>
      <c r="C26" s="86"/>
      <c r="D26" s="86"/>
      <c r="E26" s="91"/>
      <c r="F26" s="111">
        <f t="shared" si="1"/>
        <v>0</v>
      </c>
      <c r="G26" s="112">
        <f t="shared" si="0"/>
        <v>0</v>
      </c>
      <c r="H26" s="113"/>
      <c r="I26" s="90"/>
      <c r="J26" s="90"/>
      <c r="K26" s="90"/>
    </row>
    <row r="27" spans="1:11" s="3" customFormat="1" ht="13.5" thickBot="1">
      <c r="A27" s="24"/>
      <c r="B27" s="51" t="s">
        <v>73</v>
      </c>
      <c r="C27" s="86"/>
      <c r="D27" s="86"/>
      <c r="E27" s="91"/>
      <c r="F27" s="111">
        <f t="shared" si="1"/>
        <v>0</v>
      </c>
      <c r="G27" s="112">
        <f t="shared" si="0"/>
        <v>0</v>
      </c>
      <c r="H27" s="113"/>
      <c r="I27" s="90"/>
      <c r="J27" s="90"/>
      <c r="K27" s="90"/>
    </row>
    <row r="28" spans="1:11" s="3" customFormat="1" ht="13.5" thickBot="1">
      <c r="A28" s="24"/>
      <c r="B28" s="51" t="s">
        <v>74</v>
      </c>
      <c r="C28" s="86"/>
      <c r="D28" s="86"/>
      <c r="E28" s="91"/>
      <c r="F28" s="111">
        <f t="shared" si="1"/>
        <v>0</v>
      </c>
      <c r="G28" s="112">
        <f t="shared" si="0"/>
        <v>0</v>
      </c>
      <c r="H28" s="113"/>
      <c r="I28" s="90"/>
      <c r="J28" s="90"/>
      <c r="K28" s="90"/>
    </row>
    <row r="29" spans="1:11" s="3" customFormat="1" ht="13.5" thickBot="1">
      <c r="A29" s="24"/>
      <c r="B29" s="51" t="s">
        <v>75</v>
      </c>
      <c r="C29" s="86"/>
      <c r="D29" s="86"/>
      <c r="E29" s="91"/>
      <c r="F29" s="111">
        <f t="shared" si="1"/>
        <v>0</v>
      </c>
      <c r="G29" s="112">
        <f t="shared" si="0"/>
        <v>0</v>
      </c>
      <c r="H29" s="113"/>
      <c r="I29" s="90"/>
      <c r="J29" s="90"/>
      <c r="K29" s="90"/>
    </row>
    <row r="30" spans="1:11" s="3" customFormat="1" ht="13.5" thickBot="1">
      <c r="A30" s="24"/>
      <c r="B30" s="51" t="s">
        <v>76</v>
      </c>
      <c r="C30" s="86"/>
      <c r="D30" s="86"/>
      <c r="E30" s="91"/>
      <c r="F30" s="111">
        <f t="shared" si="1"/>
        <v>0</v>
      </c>
      <c r="G30" s="112">
        <f t="shared" si="0"/>
        <v>0</v>
      </c>
      <c r="H30" s="113"/>
      <c r="I30" s="90"/>
      <c r="J30" s="90"/>
      <c r="K30" s="90"/>
    </row>
    <row r="31" spans="1:11" s="3" customFormat="1" ht="13.5" thickBot="1">
      <c r="A31" s="24"/>
      <c r="B31" s="51" t="s">
        <v>77</v>
      </c>
      <c r="C31" s="86"/>
      <c r="D31" s="86"/>
      <c r="E31" s="91"/>
      <c r="F31" s="111">
        <f t="shared" si="1"/>
        <v>0</v>
      </c>
      <c r="G31" s="112">
        <f t="shared" si="0"/>
        <v>0</v>
      </c>
      <c r="H31" s="113"/>
      <c r="I31" s="90"/>
      <c r="J31" s="90"/>
      <c r="K31" s="90"/>
    </row>
    <row r="32" spans="1:11" s="3" customFormat="1" ht="13.5" thickBot="1">
      <c r="A32" s="24"/>
      <c r="B32" s="51" t="s">
        <v>78</v>
      </c>
      <c r="C32" s="86"/>
      <c r="D32" s="86"/>
      <c r="E32" s="91"/>
      <c r="F32" s="111">
        <f t="shared" si="1"/>
        <v>0</v>
      </c>
      <c r="G32" s="112">
        <f t="shared" si="0"/>
        <v>0</v>
      </c>
      <c r="H32" s="113"/>
      <c r="I32" s="90"/>
      <c r="J32" s="90"/>
      <c r="K32" s="90"/>
    </row>
    <row r="33" spans="1:11" s="3" customFormat="1" ht="13.5" thickBot="1">
      <c r="A33" s="24"/>
      <c r="B33" s="25" t="s">
        <v>62</v>
      </c>
      <c r="C33" s="86"/>
      <c r="D33" s="86"/>
      <c r="E33" s="91"/>
      <c r="F33" s="111">
        <f t="shared" si="1"/>
        <v>0</v>
      </c>
      <c r="G33" s="112">
        <f t="shared" si="0"/>
        <v>0</v>
      </c>
      <c r="H33" s="113"/>
      <c r="I33" s="90"/>
      <c r="J33" s="90"/>
      <c r="K33" s="90"/>
    </row>
    <row r="34" spans="1:11" s="3" customFormat="1" ht="13.5" thickBot="1">
      <c r="A34" s="24"/>
      <c r="B34" s="25" t="s">
        <v>79</v>
      </c>
      <c r="C34" s="87"/>
      <c r="D34" s="86"/>
      <c r="E34" s="91"/>
      <c r="F34" s="111">
        <f t="shared" si="1"/>
        <v>0</v>
      </c>
      <c r="G34" s="112">
        <f t="shared" si="0"/>
        <v>0</v>
      </c>
      <c r="H34" s="113"/>
      <c r="I34" s="90"/>
      <c r="J34" s="90"/>
      <c r="K34" s="90"/>
    </row>
    <row r="35" spans="1:11" s="3" customFormat="1" ht="13.5" thickBot="1">
      <c r="A35" s="24"/>
      <c r="B35" s="25"/>
      <c r="C35" s="26"/>
      <c r="D35" s="27"/>
      <c r="E35" s="91"/>
      <c r="F35" s="113"/>
      <c r="G35" s="112"/>
      <c r="H35" s="113"/>
      <c r="I35" s="90"/>
      <c r="J35" s="90"/>
      <c r="K35" s="90"/>
    </row>
    <row r="36" spans="1:11" s="3" customFormat="1" ht="13.5" thickBot="1">
      <c r="A36" s="28"/>
      <c r="B36" s="29"/>
      <c r="C36" s="30"/>
      <c r="D36" s="31" t="s">
        <v>31</v>
      </c>
      <c r="E36" s="107">
        <f>SUM(C17:D34)</f>
        <v>0</v>
      </c>
      <c r="F36" s="114"/>
      <c r="G36" s="115" t="s">
        <v>55</v>
      </c>
      <c r="H36" s="116">
        <f>SUM(F17:G34)</f>
        <v>0</v>
      </c>
      <c r="I36" s="90"/>
      <c r="J36" s="90"/>
      <c r="K36" s="90"/>
    </row>
    <row r="37" spans="1:11" s="3" customFormat="1" ht="13.5" thickBot="1">
      <c r="A37" s="14" t="s">
        <v>28</v>
      </c>
      <c r="B37" s="10"/>
      <c r="C37" s="32"/>
      <c r="D37" s="32"/>
      <c r="E37" s="92"/>
      <c r="F37" s="117"/>
      <c r="G37" s="117"/>
      <c r="H37" s="117"/>
      <c r="I37" s="90"/>
      <c r="J37" s="90"/>
      <c r="K37" s="90"/>
    </row>
    <row r="38" spans="1:11" s="3" customFormat="1" ht="12.75">
      <c r="A38" s="33"/>
      <c r="B38" s="78" t="s">
        <v>29</v>
      </c>
      <c r="C38" s="23"/>
      <c r="D38" s="105">
        <f>E61</f>
        <v>0</v>
      </c>
      <c r="E38" s="89"/>
      <c r="F38" s="110"/>
      <c r="G38" s="108">
        <f>H61</f>
        <v>0</v>
      </c>
      <c r="H38" s="110"/>
      <c r="I38" s="90"/>
      <c r="J38" s="90"/>
      <c r="K38" s="90"/>
    </row>
    <row r="39" spans="1:11" s="3" customFormat="1" ht="12.75">
      <c r="A39" s="34"/>
      <c r="B39" s="79" t="s">
        <v>30</v>
      </c>
      <c r="C39" s="25"/>
      <c r="D39" s="106">
        <f>E54+E57</f>
        <v>0</v>
      </c>
      <c r="E39" s="93"/>
      <c r="F39" s="118"/>
      <c r="G39" s="111">
        <f>H54+H57</f>
        <v>0</v>
      </c>
      <c r="H39" s="118"/>
      <c r="I39" s="90"/>
      <c r="J39" s="90"/>
      <c r="K39" s="90"/>
    </row>
    <row r="40" spans="1:11" s="3" customFormat="1" ht="12.75">
      <c r="A40" s="34"/>
      <c r="B40" s="25"/>
      <c r="C40" s="25"/>
      <c r="D40" s="25"/>
      <c r="E40" s="93"/>
      <c r="F40" s="118"/>
      <c r="G40" s="118"/>
      <c r="H40" s="118"/>
      <c r="I40" s="90"/>
      <c r="J40" s="90"/>
      <c r="K40" s="90"/>
    </row>
    <row r="41" spans="1:11" s="3" customFormat="1" ht="12.75">
      <c r="A41" s="34"/>
      <c r="B41" s="25"/>
      <c r="C41" s="25"/>
      <c r="D41" s="25"/>
      <c r="E41" s="93"/>
      <c r="F41" s="118"/>
      <c r="G41" s="118"/>
      <c r="H41" s="118"/>
      <c r="I41" s="90"/>
      <c r="J41" s="90"/>
      <c r="K41" s="90"/>
    </row>
    <row r="42" spans="1:11" s="3" customFormat="1" ht="12.75">
      <c r="A42" s="34"/>
      <c r="B42" s="25"/>
      <c r="C42" s="25"/>
      <c r="D42" s="25"/>
      <c r="E42" s="93"/>
      <c r="F42" s="118"/>
      <c r="G42" s="118"/>
      <c r="H42" s="118"/>
      <c r="I42" s="90"/>
      <c r="J42" s="90"/>
      <c r="K42" s="90"/>
    </row>
    <row r="43" spans="1:11" s="3" customFormat="1" ht="12.75">
      <c r="A43" s="34"/>
      <c r="B43" s="25"/>
      <c r="C43" s="25"/>
      <c r="D43" s="25"/>
      <c r="E43" s="93"/>
      <c r="F43" s="118"/>
      <c r="G43" s="118"/>
      <c r="H43" s="118"/>
      <c r="I43" s="90"/>
      <c r="J43" s="90"/>
      <c r="K43" s="90"/>
    </row>
    <row r="44" spans="1:11" s="3" customFormat="1" ht="13.5" thickBot="1">
      <c r="A44" s="35"/>
      <c r="B44" s="36"/>
      <c r="C44" s="36"/>
      <c r="D44" s="36"/>
      <c r="E44" s="94"/>
      <c r="F44" s="119"/>
      <c r="G44" s="119"/>
      <c r="H44" s="119"/>
      <c r="I44" s="90"/>
      <c r="J44" s="90"/>
      <c r="K44" s="90"/>
    </row>
    <row r="45" spans="1:11" s="3" customFormat="1" ht="13.5" thickBot="1">
      <c r="A45" s="37"/>
      <c r="B45" s="38"/>
      <c r="C45" s="38"/>
      <c r="D45" s="80" t="s">
        <v>31</v>
      </c>
      <c r="E45" s="138">
        <f>D38+D39</f>
        <v>0</v>
      </c>
      <c r="F45" s="120"/>
      <c r="G45" s="121" t="s">
        <v>55</v>
      </c>
      <c r="H45" s="116">
        <f>G38+G39</f>
        <v>0</v>
      </c>
      <c r="I45" s="90"/>
      <c r="J45" s="90"/>
      <c r="K45" s="90"/>
    </row>
    <row r="46" spans="1:11" s="3" customFormat="1" ht="13.5" thickBot="1">
      <c r="A46" s="9"/>
      <c r="B46" s="10"/>
      <c r="C46" s="10"/>
      <c r="D46" s="10"/>
      <c r="E46" s="95"/>
      <c r="F46" s="122"/>
      <c r="G46" s="123"/>
      <c r="H46" s="123"/>
      <c r="I46" s="90"/>
      <c r="J46" s="90"/>
      <c r="K46" s="90"/>
    </row>
    <row r="47" spans="1:11" s="3" customFormat="1" ht="14.25" thickBot="1" thickTop="1">
      <c r="A47" s="9"/>
      <c r="B47" s="10"/>
      <c r="C47" s="10"/>
      <c r="D47" s="15" t="s">
        <v>47</v>
      </c>
      <c r="E47" s="137">
        <f>E36-E45</f>
        <v>0</v>
      </c>
      <c r="F47" s="124"/>
      <c r="G47" s="125" t="s">
        <v>56</v>
      </c>
      <c r="H47" s="126">
        <f>H36-H45</f>
        <v>0</v>
      </c>
      <c r="I47" s="148" t="s">
        <v>57</v>
      </c>
      <c r="J47" s="149"/>
      <c r="K47" s="139">
        <f>E47-H47</f>
        <v>0</v>
      </c>
    </row>
    <row r="48" spans="1:11" s="3" customFormat="1" ht="13.5" thickTop="1">
      <c r="A48" s="9"/>
      <c r="B48" s="10"/>
      <c r="C48" s="10"/>
      <c r="D48" s="10"/>
      <c r="E48" s="95"/>
      <c r="F48" s="124"/>
      <c r="G48" s="123"/>
      <c r="H48" s="123"/>
      <c r="I48" s="90"/>
      <c r="J48" s="90"/>
      <c r="K48" s="90"/>
    </row>
    <row r="49" spans="1:11" s="3" customFormat="1" ht="15.75" thickBot="1">
      <c r="A49" s="155" t="s">
        <v>48</v>
      </c>
      <c r="B49" s="156"/>
      <c r="C49" s="156"/>
      <c r="D49" s="156"/>
      <c r="E49" s="96"/>
      <c r="F49" s="124"/>
      <c r="G49" s="123"/>
      <c r="H49" s="123"/>
      <c r="I49" s="90"/>
      <c r="J49" s="90"/>
      <c r="K49" s="90"/>
    </row>
    <row r="50" spans="1:11" s="3" customFormat="1" ht="14.25" thickBot="1" thickTop="1">
      <c r="A50" s="68" t="s">
        <v>25</v>
      </c>
      <c r="B50" s="81"/>
      <c r="C50" s="65" t="s">
        <v>32</v>
      </c>
      <c r="D50" s="65" t="s">
        <v>33</v>
      </c>
      <c r="E50" s="97" t="s">
        <v>34</v>
      </c>
      <c r="F50" s="127" t="s">
        <v>32</v>
      </c>
      <c r="G50" s="128" t="s">
        <v>33</v>
      </c>
      <c r="H50" s="128" t="s">
        <v>34</v>
      </c>
      <c r="I50" s="90"/>
      <c r="J50" s="90"/>
      <c r="K50" s="90"/>
    </row>
    <row r="51" spans="1:11" s="3" customFormat="1" ht="15">
      <c r="A51" s="146" t="s">
        <v>37</v>
      </c>
      <c r="B51" s="147"/>
      <c r="C51" s="22"/>
      <c r="D51" s="39"/>
      <c r="E51" s="98"/>
      <c r="F51" s="129"/>
      <c r="G51" s="122"/>
      <c r="H51" s="122"/>
      <c r="I51" s="90"/>
      <c r="J51" s="90"/>
      <c r="K51" s="90"/>
    </row>
    <row r="52" spans="1:11" s="3" customFormat="1" ht="15">
      <c r="A52" s="140" t="s">
        <v>35</v>
      </c>
      <c r="B52" s="141"/>
      <c r="C52" s="25"/>
      <c r="D52" s="40"/>
      <c r="E52" s="99"/>
      <c r="F52" s="118"/>
      <c r="G52" s="124"/>
      <c r="H52" s="124"/>
      <c r="I52" s="90"/>
      <c r="J52" s="90"/>
      <c r="K52" s="90"/>
    </row>
    <row r="53" spans="1:11" s="3" customFormat="1" ht="15.75" thickBot="1">
      <c r="A53" s="140" t="s">
        <v>49</v>
      </c>
      <c r="B53" s="141"/>
      <c r="C53" s="25"/>
      <c r="D53" s="40"/>
      <c r="E53" s="99"/>
      <c r="F53" s="118"/>
      <c r="G53" s="124"/>
      <c r="H53" s="124"/>
      <c r="I53" s="90"/>
      <c r="J53" s="90"/>
      <c r="K53" s="90"/>
    </row>
    <row r="54" spans="1:11" s="3" customFormat="1" ht="15.75" thickBot="1">
      <c r="A54" s="140" t="s">
        <v>50</v>
      </c>
      <c r="B54" s="141"/>
      <c r="C54" s="88">
        <v>0</v>
      </c>
      <c r="D54" s="104">
        <v>4.7</v>
      </c>
      <c r="E54" s="100">
        <f>IF(C54=0,0,(D54*C54/100))</f>
        <v>0</v>
      </c>
      <c r="F54" s="130">
        <f>C54</f>
        <v>0</v>
      </c>
      <c r="G54" s="131">
        <v>4.7</v>
      </c>
      <c r="H54" s="132">
        <f>IF(F54=0,0,(G54*F54/100))</f>
        <v>0</v>
      </c>
      <c r="I54" s="90"/>
      <c r="J54" s="90"/>
      <c r="K54" s="90"/>
    </row>
    <row r="55" spans="1:11" s="3" customFormat="1" ht="30" customHeight="1">
      <c r="A55" s="140" t="s">
        <v>38</v>
      </c>
      <c r="B55" s="157"/>
      <c r="C55" s="25"/>
      <c r="D55" s="40"/>
      <c r="E55" s="99"/>
      <c r="F55" s="118"/>
      <c r="G55" s="124"/>
      <c r="H55" s="124"/>
      <c r="I55" s="90"/>
      <c r="J55" s="90"/>
      <c r="K55" s="90"/>
    </row>
    <row r="56" spans="1:11" s="3" customFormat="1" ht="15.75" thickBot="1">
      <c r="A56" s="140" t="s">
        <v>36</v>
      </c>
      <c r="B56" s="141"/>
      <c r="C56" s="25"/>
      <c r="D56" s="40"/>
      <c r="E56" s="99"/>
      <c r="F56" s="118"/>
      <c r="G56" s="124"/>
      <c r="H56" s="124"/>
      <c r="I56" s="90"/>
      <c r="J56" s="90"/>
      <c r="K56" s="90"/>
    </row>
    <row r="57" spans="1:11" s="3" customFormat="1" ht="15.75" thickBot="1">
      <c r="A57" s="140" t="s">
        <v>39</v>
      </c>
      <c r="B57" s="141"/>
      <c r="C57" s="88">
        <v>0</v>
      </c>
      <c r="D57" s="104">
        <v>0.1</v>
      </c>
      <c r="E57" s="100">
        <f>IF(C57=0,0,(D57*C57/100))</f>
        <v>0</v>
      </c>
      <c r="F57" s="130">
        <f>C57</f>
        <v>0</v>
      </c>
      <c r="G57" s="131">
        <v>0.1</v>
      </c>
      <c r="H57" s="132">
        <f>IF(F57=0,0,(G57*F57/100))</f>
        <v>0</v>
      </c>
      <c r="I57" s="90"/>
      <c r="J57" s="90"/>
      <c r="K57" s="90"/>
    </row>
    <row r="58" spans="1:11" s="3" customFormat="1" ht="15">
      <c r="A58" s="140" t="s">
        <v>40</v>
      </c>
      <c r="B58" s="141"/>
      <c r="C58" s="25"/>
      <c r="D58" s="40"/>
      <c r="E58" s="99"/>
      <c r="F58" s="118"/>
      <c r="G58" s="124"/>
      <c r="H58" s="124"/>
      <c r="I58" s="90"/>
      <c r="J58" s="90"/>
      <c r="K58" s="90"/>
    </row>
    <row r="59" spans="1:11" s="3" customFormat="1" ht="15">
      <c r="A59" s="140" t="s">
        <v>41</v>
      </c>
      <c r="B59" s="141"/>
      <c r="C59" s="25"/>
      <c r="D59" s="40"/>
      <c r="E59" s="99"/>
      <c r="F59" s="118"/>
      <c r="G59" s="124"/>
      <c r="H59" s="124"/>
      <c r="I59" s="90"/>
      <c r="J59" s="90"/>
      <c r="K59" s="90"/>
    </row>
    <row r="60" spans="1:11" s="3" customFormat="1" ht="15.75" thickBot="1">
      <c r="A60" s="140"/>
      <c r="B60" s="141"/>
      <c r="C60" s="25"/>
      <c r="D60" s="40"/>
      <c r="E60" s="99"/>
      <c r="F60" s="118"/>
      <c r="G60" s="124"/>
      <c r="H60" s="124"/>
      <c r="I60" s="90"/>
      <c r="J60" s="90"/>
      <c r="K60" s="90"/>
    </row>
    <row r="61" spans="1:11" s="3" customFormat="1" ht="15.75" thickBot="1">
      <c r="A61" s="140" t="s">
        <v>42</v>
      </c>
      <c r="B61" s="141"/>
      <c r="C61" s="86">
        <v>0</v>
      </c>
      <c r="D61" s="88">
        <v>0</v>
      </c>
      <c r="E61" s="100">
        <f>IF(C61=0,0,(D61*C61/100))</f>
        <v>0</v>
      </c>
      <c r="F61" s="111">
        <f>H36</f>
        <v>0</v>
      </c>
      <c r="G61" s="131">
        <f>D61</f>
        <v>0</v>
      </c>
      <c r="H61" s="132">
        <f>IF(F61=0,0,(G61*F61/100))</f>
        <v>0</v>
      </c>
      <c r="I61" s="90"/>
      <c r="J61" s="90"/>
      <c r="K61" s="90"/>
    </row>
    <row r="62" spans="1:11" s="3" customFormat="1" ht="13.5" thickBot="1">
      <c r="A62" s="82"/>
      <c r="B62" s="83"/>
      <c r="C62" s="25"/>
      <c r="D62" s="41"/>
      <c r="E62" s="101"/>
      <c r="F62" s="133"/>
      <c r="G62" s="133"/>
      <c r="H62" s="134"/>
      <c r="I62" s="90"/>
      <c r="J62" s="90"/>
      <c r="K62" s="90"/>
    </row>
    <row r="63" spans="1:11" s="3" customFormat="1" ht="13.5" thickTop="1">
      <c r="A63" s="84" t="s">
        <v>43</v>
      </c>
      <c r="B63" s="85"/>
      <c r="C63" s="42"/>
      <c r="D63" s="43"/>
      <c r="E63" s="102"/>
      <c r="F63" s="124"/>
      <c r="G63" s="123"/>
      <c r="H63" s="123"/>
      <c r="I63" s="90"/>
      <c r="J63" s="90"/>
      <c r="K63" s="90"/>
    </row>
    <row r="64" spans="1:11" s="3" customFormat="1" ht="12.75">
      <c r="A64" s="19"/>
      <c r="B64" s="13"/>
      <c r="C64" s="13"/>
      <c r="D64" s="13"/>
      <c r="E64" s="103"/>
      <c r="F64" s="135"/>
      <c r="G64" s="136"/>
      <c r="H64" s="136"/>
      <c r="I64" s="90"/>
      <c r="J64" s="90"/>
      <c r="K64" s="90"/>
    </row>
    <row r="65" spans="1:8" ht="15">
      <c r="A65" s="8"/>
      <c r="B65" s="7"/>
      <c r="C65" s="7"/>
      <c r="D65" s="7"/>
      <c r="E65" s="7"/>
      <c r="F65" s="7"/>
      <c r="G65" s="7"/>
      <c r="H65" s="7"/>
    </row>
    <row r="66" spans="1:8" ht="15">
      <c r="A66" s="8"/>
      <c r="B66" s="7"/>
      <c r="C66" s="7"/>
      <c r="D66" s="7"/>
      <c r="E66" s="7"/>
      <c r="F66" s="7"/>
      <c r="G66" s="7"/>
      <c r="H66" s="7"/>
    </row>
    <row r="67" spans="1:8" ht="15">
      <c r="A67" s="8"/>
      <c r="B67" s="7"/>
      <c r="C67" s="7"/>
      <c r="D67" s="7"/>
      <c r="E67" s="7"/>
      <c r="F67" s="7"/>
      <c r="G67" s="7"/>
      <c r="H67" s="7"/>
    </row>
    <row r="68" spans="1:8" ht="15">
      <c r="A68" s="8"/>
      <c r="B68" s="7"/>
      <c r="C68" s="7"/>
      <c r="D68" s="7"/>
      <c r="E68" s="7"/>
      <c r="F68" s="7"/>
      <c r="G68" s="7"/>
      <c r="H68" s="7"/>
    </row>
    <row r="69" spans="1:8" ht="15">
      <c r="A69" s="8"/>
      <c r="B69" s="7"/>
      <c r="C69" s="7"/>
      <c r="D69" s="7"/>
      <c r="E69" s="7"/>
      <c r="F69" s="7"/>
      <c r="G69" s="7"/>
      <c r="H69" s="7"/>
    </row>
    <row r="70" spans="1:8" ht="15">
      <c r="A70" s="8"/>
      <c r="B70" s="7"/>
      <c r="C70" s="7"/>
      <c r="D70" s="7"/>
      <c r="E70" s="7"/>
      <c r="F70" s="7"/>
      <c r="G70" s="7"/>
      <c r="H70" s="7"/>
    </row>
    <row r="71" spans="1:8" ht="15">
      <c r="A71" s="8"/>
      <c r="B71" s="7"/>
      <c r="C71" s="7"/>
      <c r="D71" s="7"/>
      <c r="E71" s="7"/>
      <c r="F71" s="7"/>
      <c r="G71" s="7"/>
      <c r="H71" s="7"/>
    </row>
    <row r="72" spans="1:8" ht="15">
      <c r="A72" s="8"/>
      <c r="B72" s="7"/>
      <c r="C72" s="7"/>
      <c r="D72" s="7"/>
      <c r="E72" s="7"/>
      <c r="F72" s="7"/>
      <c r="G72" s="7"/>
      <c r="H72" s="7"/>
    </row>
    <row r="73" spans="1:8" ht="15">
      <c r="A73" s="8"/>
      <c r="B73" s="7"/>
      <c r="C73" s="7"/>
      <c r="D73" s="7"/>
      <c r="E73" s="7"/>
      <c r="F73" s="7"/>
      <c r="G73" s="7"/>
      <c r="H73" s="7"/>
    </row>
    <row r="74" spans="1:8" ht="15">
      <c r="A74" s="8"/>
      <c r="B74" s="7"/>
      <c r="C74" s="7"/>
      <c r="D74" s="7"/>
      <c r="E74" s="7"/>
      <c r="F74" s="7"/>
      <c r="G74" s="7"/>
      <c r="H74" s="7"/>
    </row>
    <row r="75" spans="1:8" ht="15">
      <c r="A75" s="8"/>
      <c r="B75" s="7"/>
      <c r="C75" s="7"/>
      <c r="D75" s="7"/>
      <c r="E75" s="7"/>
      <c r="F75" s="7"/>
      <c r="G75" s="7"/>
      <c r="H75" s="7"/>
    </row>
    <row r="76" spans="1:8" ht="15">
      <c r="A76" s="8"/>
      <c r="B76" s="7"/>
      <c r="C76" s="7"/>
      <c r="D76" s="7"/>
      <c r="E76" s="7"/>
      <c r="F76" s="7"/>
      <c r="G76" s="7"/>
      <c r="H76" s="7"/>
    </row>
    <row r="77" spans="1:8" ht="15">
      <c r="A77" s="8"/>
      <c r="B77" s="7"/>
      <c r="C77" s="7"/>
      <c r="D77" s="7"/>
      <c r="E77" s="7"/>
      <c r="F77" s="7"/>
      <c r="G77" s="7"/>
      <c r="H77" s="7"/>
    </row>
    <row r="78" spans="1:8" ht="15">
      <c r="A78" s="8"/>
      <c r="B78" s="7"/>
      <c r="C78" s="7"/>
      <c r="D78" s="7"/>
      <c r="E78" s="7"/>
      <c r="F78" s="7"/>
      <c r="G78" s="7"/>
      <c r="H78" s="7"/>
    </row>
    <row r="79" spans="1:8" ht="15">
      <c r="A79" s="8"/>
      <c r="B79" s="7"/>
      <c r="C79" s="7"/>
      <c r="D79" s="7"/>
      <c r="E79" s="7"/>
      <c r="F79" s="7"/>
      <c r="G79" s="7"/>
      <c r="H79" s="7"/>
    </row>
    <row r="80" spans="1:8" ht="15">
      <c r="A80" s="8"/>
      <c r="B80" s="7"/>
      <c r="C80" s="7"/>
      <c r="D80" s="7"/>
      <c r="E80" s="7"/>
      <c r="F80" s="7"/>
      <c r="G80" s="7"/>
      <c r="H80" s="7"/>
    </row>
    <row r="81" spans="1:8" ht="15">
      <c r="A81" s="8"/>
      <c r="B81" s="7"/>
      <c r="C81" s="7"/>
      <c r="D81" s="7"/>
      <c r="E81" s="7"/>
      <c r="F81" s="7"/>
      <c r="G81" s="7"/>
      <c r="H81" s="7"/>
    </row>
    <row r="82" spans="1:8" ht="15">
      <c r="A82" s="8"/>
      <c r="B82" s="7"/>
      <c r="C82" s="7"/>
      <c r="D82" s="7"/>
      <c r="E82" s="7"/>
      <c r="F82" s="7"/>
      <c r="G82" s="7"/>
      <c r="H82" s="7"/>
    </row>
    <row r="83" spans="1:8" ht="15">
      <c r="A83" s="8"/>
      <c r="B83" s="7"/>
      <c r="C83" s="7"/>
      <c r="D83" s="7"/>
      <c r="E83" s="7"/>
      <c r="F83" s="7"/>
      <c r="G83" s="7"/>
      <c r="H83" s="7"/>
    </row>
  </sheetData>
  <sheetProtection password="DD8D" sheet="1"/>
  <mergeCells count="17">
    <mergeCell ref="A60:B60"/>
    <mergeCell ref="A61:B61"/>
    <mergeCell ref="I47:J47"/>
    <mergeCell ref="F3:G3"/>
    <mergeCell ref="A3:E3"/>
    <mergeCell ref="A49:D49"/>
    <mergeCell ref="A54:B54"/>
    <mergeCell ref="A55:B55"/>
    <mergeCell ref="A56:B56"/>
    <mergeCell ref="A57:B57"/>
    <mergeCell ref="A58:B58"/>
    <mergeCell ref="A59:B59"/>
    <mergeCell ref="A5:B5"/>
    <mergeCell ref="A6:B6"/>
    <mergeCell ref="A51:B51"/>
    <mergeCell ref="A52:B52"/>
    <mergeCell ref="A53:B5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</dc:creator>
  <cp:keywords/>
  <dc:description/>
  <cp:lastModifiedBy>ICS</cp:lastModifiedBy>
  <dcterms:created xsi:type="dcterms:W3CDTF">2010-06-06T19:39:15Z</dcterms:created>
  <dcterms:modified xsi:type="dcterms:W3CDTF">2010-06-18T11:33:59Z</dcterms:modified>
  <cp:category/>
  <cp:version/>
  <cp:contentType/>
  <cp:contentStatus/>
</cp:coreProperties>
</file>